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mvolege\Documents\UNICEF ESARO\19. Technical guidelines and strategies\IYCF\"/>
    </mc:Choice>
  </mc:AlternateContent>
  <xr:revisionPtr revIDLastSave="0" documentId="13_ncr:1_{371E5193-28DE-4626-B016-6CFC3C90AE56}" xr6:coauthVersionLast="44" xr6:coauthVersionMax="44" xr10:uidLastSave="{00000000-0000-0000-0000-000000000000}"/>
  <bookViews>
    <workbookView xWindow="-110" yWindow="-110" windowWidth="19420" windowHeight="10420" xr2:uid="{00000000-000D-0000-FFFF-FFFF00000000}"/>
  </bookViews>
  <sheets>
    <sheet name="Data entry tool " sheetId="1"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44" i="1" l="1"/>
  <c r="E60" i="1"/>
  <c r="E81" i="1"/>
  <c r="E91" i="1"/>
  <c r="E88" i="1"/>
  <c r="E89" i="1"/>
  <c r="E90" i="1"/>
  <c r="E87" i="1"/>
  <c r="E79" i="1"/>
  <c r="E80" i="1"/>
  <c r="E73" i="1"/>
  <c r="E74" i="1"/>
  <c r="E75" i="1"/>
  <c r="E76" i="1"/>
  <c r="E77" i="1"/>
  <c r="E78" i="1"/>
  <c r="E72" i="1"/>
  <c r="E71" i="1"/>
  <c r="E68" i="1"/>
  <c r="E69" i="1"/>
  <c r="E70" i="1"/>
  <c r="E67" i="1"/>
  <c r="E51" i="1"/>
  <c r="E52" i="1"/>
  <c r="E53" i="1"/>
  <c r="E54" i="1"/>
  <c r="E55" i="1"/>
  <c r="E56" i="1"/>
  <c r="E57" i="1"/>
  <c r="E58" i="1"/>
  <c r="E59" i="1"/>
  <c r="E50" i="1"/>
  <c r="E41" i="1"/>
  <c r="E42" i="1"/>
  <c r="E43" i="1"/>
  <c r="E40" i="1"/>
  <c r="E29" i="1"/>
  <c r="E30" i="1"/>
  <c r="E31" i="1"/>
  <c r="E32" i="1"/>
  <c r="E25" i="1"/>
  <c r="E26" i="1"/>
  <c r="E27" i="1"/>
  <c r="E28" i="1"/>
  <c r="E24" i="1"/>
  <c r="E14" i="1"/>
  <c r="E15" i="1"/>
  <c r="E16" i="1"/>
  <c r="E17" i="1"/>
  <c r="E10" i="1"/>
  <c r="E11" i="1"/>
  <c r="E12" i="1"/>
  <c r="E13" i="1"/>
  <c r="E9" i="1"/>
  <c r="E33" i="1" l="1"/>
  <c r="L10" i="1" s="1"/>
  <c r="M10" i="1" s="1"/>
  <c r="E18" i="1"/>
  <c r="L9" i="1" s="1"/>
  <c r="D91" i="1"/>
  <c r="L14" i="1"/>
  <c r="M14" i="1" s="1"/>
  <c r="D81" i="1"/>
  <c r="L13" i="1"/>
  <c r="M13" i="1" s="1"/>
  <c r="D60" i="1"/>
  <c r="L12" i="1"/>
  <c r="M12" i="1" s="1"/>
  <c r="D44" i="1"/>
  <c r="L11" i="1"/>
  <c r="M11" i="1" s="1"/>
  <c r="D33" i="1"/>
  <c r="D18" i="1"/>
  <c r="K15" i="1"/>
  <c r="M9" i="1" l="1"/>
  <c r="L15" i="1"/>
  <c r="M15" i="1" l="1"/>
  <c r="L16" i="1"/>
</calcChain>
</file>

<file path=xl/sharedStrings.xml><?xml version="1.0" encoding="utf-8"?>
<sst xmlns="http://schemas.openxmlformats.org/spreadsheetml/2006/main" count="118" uniqueCount="93">
  <si>
    <t>1. Policy, plans and guidelines on IYCF-E (national and sub-national level)</t>
  </si>
  <si>
    <t xml:space="preserve">0= Not available/Not Done; 1=Available/Done </t>
  </si>
  <si>
    <t>If available/done select as appropriate, then specify the progress made so far:</t>
  </si>
  <si>
    <t>0= not yet implemented/rolled out</t>
  </si>
  <si>
    <t>Enter title of Source of Information and link to the document/reference if available</t>
  </si>
  <si>
    <t xml:space="preserve">Remarks </t>
  </si>
  <si>
    <t>Is there a national/subnational policy/strategy/guideline developed with key provisions, sections related/relevant to IYCF in emergencies in line with the IYCF-E Operational Guidance</t>
  </si>
  <si>
    <t>Is there a National Nutrition Strategy/Policy with IYCF-E recommendation</t>
  </si>
  <si>
    <t xml:space="preserve">Is there a Costed National Nutrition Strategy/Policy with IYCF-E </t>
  </si>
  <si>
    <t xml:space="preserve">Is there Policy (provisions/regulations) on donations of BMS during emergencies </t>
  </si>
  <si>
    <t>Is a National legislation/regulation adapting ILO recommendations on Maternity protection available</t>
  </si>
  <si>
    <t xml:space="preserve">Are there Baby Friendly Hospital Initiative (BFHI) policies/ guidelines </t>
  </si>
  <si>
    <t xml:space="preserve">Are there Baby Friendly Community Initiative (BFCI) policies/guidelines </t>
  </si>
  <si>
    <t xml:space="preserve">Is there a Preparedness/response plan / contingency plan developed and including relevant/related IYCF-E components </t>
  </si>
  <si>
    <t>SUBTOTAL BENCHMARK 1</t>
  </si>
  <si>
    <t>Are there defined IYCF-E focal points at national or subnational level, with clearly defined TORs</t>
  </si>
  <si>
    <t>Is there a defined Cadre of IYCF/IYCF-E experts in country</t>
  </si>
  <si>
    <t>Is there a defined Cadre of IYCF Counsellors available in country</t>
  </si>
  <si>
    <t xml:space="preserve">Has Relevant IYCF/IYCF-E topics been included in the pre-service training curriculum of relevant cadre (MD, nurses, midwifes, nutritionists) </t>
  </si>
  <si>
    <t xml:space="preserve">Are there Associations/organizations available in country to support IYCF-E </t>
  </si>
  <si>
    <t>Is the Institutional roles for implementing IYCF/IYCF-E interventions clearly defined and operationalised</t>
  </si>
  <si>
    <t xml:space="preserve">Are there National NGO with capacity to support IYCF-E </t>
  </si>
  <si>
    <t xml:space="preserve">Are Training materials and packages for IYCF-E designed and available </t>
  </si>
  <si>
    <t>Do we have a training programs on IYCF-E defined and provided by relevant agencies (Government and/or Non- Government)</t>
  </si>
  <si>
    <t>3. Co-ordination mechanisms on IYCF-E</t>
  </si>
  <si>
    <t>0= Not available/Not Done; 1=Available/Done</t>
  </si>
  <si>
    <t>Remarks</t>
  </si>
  <si>
    <t>Is there a Formalized coordination mechanism for IYCF-E at the national and sub-national levels existing</t>
  </si>
  <si>
    <t xml:space="preserve">Do you have an approved TOR for each coordination mechanism is available and updated </t>
  </si>
  <si>
    <t>IYCF-E promotion activities are conducted jointly by relevant partners</t>
  </si>
  <si>
    <t xml:space="preserve">Coordination mechanism meets regularly </t>
  </si>
  <si>
    <t>4. Information system/ Knowledge management on IYCF-E</t>
  </si>
  <si>
    <t xml:space="preserve">Emergency/Nutrition in emergency information system include a standard set of IYCF-E indicators used at the national, and sub-national levels </t>
  </si>
  <si>
    <t>Are there IYCF-E indicators in the information system</t>
  </si>
  <si>
    <t>Are the IYCF-E indicators used are among those in the Core Nutrition in Emergencies Indicators</t>
  </si>
  <si>
    <t>A system to track and report the of IYCF-E indicators at the national, and sub-national levels is in place (recording and reporting system)</t>
  </si>
  <si>
    <t>Are there IYCF-E recording tools are harmonized</t>
  </si>
  <si>
    <t>Are the IYCF-E reporting tools are harmonized</t>
  </si>
  <si>
    <t xml:space="preserve">Are the IYCF-E indicators reported at the national/sub-nation level </t>
  </si>
  <si>
    <t xml:space="preserve">Are the Rapid Assessments/Multi sectoral assessments conducted during emergencies including relevant IYCF-E indicators (in the past 3 years) </t>
  </si>
  <si>
    <t xml:space="preserve">Are the IYCF-E Indicators are used and applied by all responding agencies including donors </t>
  </si>
  <si>
    <t>Are the IYCF-E activities/projects/programmes are assessed every 6 months by the coordination mechanisms (MOH, National Nutrition Committee, Nutrition Cluster)</t>
  </si>
  <si>
    <t>5. IYCF-E Program delivery</t>
  </si>
  <si>
    <t xml:space="preserve">Is there an agreed minimum IYCF-E package of services at national and sub-national level </t>
  </si>
  <si>
    <t>Are Breastfeeding protection, promotion and support activities are included in the IYCF-E package</t>
  </si>
  <si>
    <t>Are Complementary feeding protection, promotion and support activities are included</t>
  </si>
  <si>
    <t>Is the management of the non-breastfed activities are included (wet nursing, re-lactation, donor’s breast milk, safe BMS programming)</t>
  </si>
  <si>
    <t>Is there evidence of a use of combinations of intervention strategies in IYCF promotion activities (Establishment of mother baby friendly spaces, Skilled breastfeeding counselling and support, Complementary feeding counselling and supplements, Communication for behavior change and preventing and handling BMS donations)</t>
  </si>
  <si>
    <t>Are the Relevant IYCF-E activities and interventions are integrated in other sectors (e.g.  WASH, Health, Child Protection and FSL)</t>
  </si>
  <si>
    <t>Is IYCF-E is integrated in Health programming</t>
  </si>
  <si>
    <t>Is IYCF-E is integrated in FSL programming</t>
  </si>
  <si>
    <t>Is IYCF-E is integrated in WASH programming</t>
  </si>
  <si>
    <t>Is IYCF-E is integrated in Child Protection programming</t>
  </si>
  <si>
    <t>Is IYCF-E is integrated in other sector’s programming</t>
  </si>
  <si>
    <t>Are the community members participate actively in the planning and implementation of IYCF-E services</t>
  </si>
  <si>
    <t xml:space="preserve">Are there protocols, guidelines, programmes for the management of the non-breastfed in line with the IFE Operational Guidance  </t>
  </si>
  <si>
    <t xml:space="preserve">Are the IYCF-E equipment and supplies are pre-positioned </t>
  </si>
  <si>
    <t>Are the IYCF/IYCF-E IEC materials are available</t>
  </si>
  <si>
    <t>6. Budgeting and financing</t>
  </si>
  <si>
    <t>Are there funding sources available for IYCF-E activities (Government, UN agencies or donor agencies)</t>
  </si>
  <si>
    <t>If source is government, are there funding arrangements for funding IYCF-E at the national or provincial/state government level</t>
  </si>
  <si>
    <t>Do UN agencies have funding resources to support immediate IYCF-E response</t>
  </si>
  <si>
    <t xml:space="preserve">Does the HRP have IYCF-E financial allocations </t>
  </si>
  <si>
    <t xml:space="preserve">1=under development </t>
  </si>
  <si>
    <t>2= partially implemented/rolled out</t>
  </si>
  <si>
    <t>3= fully implemented rolled out</t>
  </si>
  <si>
    <t>Benchmark summary</t>
  </si>
  <si>
    <t>Policies and plans</t>
  </si>
  <si>
    <t>Capacity development including Human resources</t>
  </si>
  <si>
    <t>Coordination</t>
  </si>
  <si>
    <t xml:space="preserve">Information </t>
  </si>
  <si>
    <t>Programme Delivery</t>
  </si>
  <si>
    <t>Budget and Financing</t>
  </si>
  <si>
    <t>Overall score</t>
  </si>
  <si>
    <t>Score%</t>
  </si>
  <si>
    <t xml:space="preserve">Percent </t>
  </si>
  <si>
    <t xml:space="preserve">Is there a Humanitarian Response Plan (HRP) that includes IYCF objectives, indicators, actions, and its costed </t>
  </si>
  <si>
    <t>PILLAR</t>
  </si>
  <si>
    <t>MAIN RATE</t>
  </si>
  <si>
    <t>IF AVAILABLE SELECT PROGRESS</t>
  </si>
  <si>
    <t>SUB-TOTAL BENCHMARK 3</t>
  </si>
  <si>
    <t>SUB-TOTAL BENCHMARK 4</t>
  </si>
  <si>
    <t>SUB-TOTAL BENCHMARK  5</t>
  </si>
  <si>
    <t>SUB-TOTAL BENCHMARK  6</t>
  </si>
  <si>
    <t>SUB-TOTAL BENCHMARK  2</t>
  </si>
  <si>
    <t>Total per Row</t>
  </si>
  <si>
    <r>
      <t>E</t>
    </r>
    <r>
      <rPr>
        <sz val="10"/>
        <color rgb="FFFFFFFF"/>
        <rFont val="Arial"/>
        <family val="2"/>
      </rPr>
      <t>nter Main Rate</t>
    </r>
  </si>
  <si>
    <t xml:space="preserve">2. Capacity development </t>
  </si>
  <si>
    <t xml:space="preserve">0= No/Not available/Not Done;1=Available/Done </t>
  </si>
  <si>
    <t>Enter Main Rate</t>
  </si>
  <si>
    <r>
      <rPr>
        <b/>
        <sz val="11"/>
        <color theme="0"/>
        <rFont val="Calibri (Body)"/>
      </rPr>
      <t>Maximum Score</t>
    </r>
    <r>
      <rPr>
        <b/>
        <sz val="11"/>
        <color theme="1"/>
        <rFont val="Calibri"/>
        <family val="2"/>
        <scheme val="minor"/>
      </rPr>
      <t xml:space="preserve"> </t>
    </r>
  </si>
  <si>
    <t>Country score</t>
  </si>
  <si>
    <t>If available/done select as appropriate, then specify the progress made so far: 
0= not yet implemented/rolled out
1= partially implemented/rolled out
2= fully implemented rolled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</si>
</sst>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color rgb="FFFFFFFF"/>
      <name val="Arial"/>
      <family val="2"/>
    </font>
    <font>
      <b/>
      <sz val="10"/>
      <color rgb="FFFFFFFF"/>
      <name val="Arial"/>
      <family val="2"/>
    </font>
    <font>
      <sz val="10"/>
      <color theme="1"/>
      <name val="Calibri"/>
      <family val="2"/>
      <scheme val="minor"/>
    </font>
    <font>
      <b/>
      <sz val="10"/>
      <color theme="1"/>
      <name val="Calibri"/>
      <family val="2"/>
      <scheme val="minor"/>
    </font>
    <font>
      <sz val="10"/>
      <color theme="1"/>
      <name val="Arial"/>
      <family val="2"/>
    </font>
    <font>
      <b/>
      <sz val="10"/>
      <color theme="1"/>
      <name val="Arial"/>
      <family val="2"/>
    </font>
    <font>
      <b/>
      <sz val="12"/>
      <color theme="1"/>
      <name val="Calibri (Body)"/>
    </font>
    <font>
      <b/>
      <sz val="11"/>
      <color theme="0"/>
      <name val="Calibri (Body)"/>
    </font>
    <font>
      <b/>
      <sz val="11"/>
      <color theme="0"/>
      <name val="Calibri"/>
      <family val="2"/>
      <scheme val="minor"/>
    </font>
  </fonts>
  <fills count="5">
    <fill>
      <patternFill patternType="none"/>
    </fill>
    <fill>
      <patternFill patternType="gray125"/>
    </fill>
    <fill>
      <patternFill patternType="solid">
        <fgColor rgb="FFAEAAAA"/>
        <bgColor indexed="64"/>
      </patternFill>
    </fill>
    <fill>
      <patternFill patternType="solid">
        <fgColor theme="0" tint="-0.34998626667073579"/>
        <bgColor indexed="64"/>
      </patternFill>
    </fill>
    <fill>
      <patternFill patternType="solid">
        <fgColor rgb="FF954ECA"/>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s>
  <cellStyleXfs count="1">
    <xf numFmtId="0" fontId="0" fillId="0" borderId="0"/>
  </cellStyleXfs>
  <cellXfs count="43">
    <xf numFmtId="0" fontId="0" fillId="0" borderId="0" xfId="0"/>
    <xf numFmtId="0" fontId="0" fillId="0" borderId="0" xfId="0" applyAlignment="1">
      <alignment wrapText="1"/>
    </xf>
    <xf numFmtId="0" fontId="0" fillId="0" borderId="0" xfId="0" applyAlignment="1">
      <alignment horizontal="center" wrapText="1"/>
    </xf>
    <xf numFmtId="0" fontId="4" fillId="0" borderId="0" xfId="0" applyFont="1" applyAlignment="1">
      <alignment wrapText="1"/>
    </xf>
    <xf numFmtId="0" fontId="5" fillId="0" borderId="1" xfId="0" applyFont="1" applyBorder="1" applyAlignment="1">
      <alignment horizontal="center" wrapText="1"/>
    </xf>
    <xf numFmtId="0" fontId="4" fillId="0" borderId="0" xfId="0" applyFont="1" applyAlignment="1">
      <alignment horizontal="center" wrapText="1"/>
    </xf>
    <xf numFmtId="0" fontId="6" fillId="0" borderId="4" xfId="0" applyFont="1" applyBorder="1" applyAlignment="1">
      <alignment vertical="center" wrapText="1"/>
    </xf>
    <xf numFmtId="0" fontId="6"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2" borderId="4" xfId="0" applyFont="1" applyFill="1" applyBorder="1" applyAlignment="1">
      <alignment vertical="center" wrapText="1"/>
    </xf>
    <xf numFmtId="0" fontId="6"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3" borderId="4" xfId="0" applyFont="1" applyFill="1" applyBorder="1" applyAlignment="1">
      <alignment vertical="center" wrapText="1"/>
    </xf>
    <xf numFmtId="0" fontId="7" fillId="0" borderId="6" xfId="0" applyFont="1" applyBorder="1" applyAlignment="1">
      <alignment horizontal="center" vertical="center" wrapText="1"/>
    </xf>
    <xf numFmtId="0" fontId="7" fillId="0" borderId="4" xfId="0" applyFont="1" applyBorder="1" applyAlignment="1">
      <alignment vertical="center" wrapText="1"/>
    </xf>
    <xf numFmtId="0" fontId="0" fillId="0" borderId="0" xfId="0" applyFont="1" applyAlignment="1">
      <alignment wrapText="1"/>
    </xf>
    <xf numFmtId="0" fontId="0" fillId="0" borderId="4" xfId="0" applyFont="1" applyBorder="1" applyAlignment="1">
      <alignment vertical="center" wrapText="1"/>
    </xf>
    <xf numFmtId="0" fontId="1" fillId="0" borderId="6" xfId="0" applyFont="1" applyBorder="1" applyAlignment="1">
      <alignment horizontal="center" vertical="center" wrapText="1"/>
    </xf>
    <xf numFmtId="9" fontId="1" fillId="0" borderId="6" xfId="0" applyNumberFormat="1" applyFont="1" applyBorder="1" applyAlignment="1">
      <alignment horizontal="center" vertical="center" wrapText="1"/>
    </xf>
    <xf numFmtId="0" fontId="8" fillId="0" borderId="0" xfId="0" applyFont="1" applyAlignment="1">
      <alignment vertical="center" wrapText="1"/>
    </xf>
    <xf numFmtId="0" fontId="0" fillId="0" borderId="0" xfId="0" applyFont="1" applyAlignment="1">
      <alignment horizontal="center" wrapText="1"/>
    </xf>
    <xf numFmtId="0" fontId="3" fillId="4" borderId="2" xfId="0" applyFont="1" applyFill="1" applyBorder="1" applyAlignment="1">
      <alignment vertical="center"/>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vertical="center"/>
    </xf>
    <xf numFmtId="0" fontId="2" fillId="4" borderId="8"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4" fillId="4" borderId="8" xfId="0" applyFont="1" applyFill="1" applyBorder="1" applyAlignment="1">
      <alignment horizontal="center" vertical="top" wrapText="1"/>
    </xf>
    <xf numFmtId="0" fontId="2" fillId="4" borderId="4" xfId="0" applyFont="1" applyFill="1" applyBorder="1" applyAlignment="1">
      <alignment horizontal="center" vertical="center" wrapText="1"/>
    </xf>
    <xf numFmtId="0" fontId="0" fillId="4" borderId="3" xfId="0" applyFill="1" applyBorder="1" applyAlignment="1">
      <alignment vertical="center"/>
    </xf>
    <xf numFmtId="0" fontId="4" fillId="4" borderId="9" xfId="0" applyFont="1" applyFill="1" applyBorder="1" applyAlignment="1">
      <alignment horizontal="center" vertical="top" wrapText="1"/>
    </xf>
    <xf numFmtId="0" fontId="2" fillId="4" borderId="9" xfId="0" applyFont="1" applyFill="1" applyBorder="1" applyAlignment="1">
      <alignment horizontal="center"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5" fillId="4" borderId="8" xfId="0" applyFont="1" applyFill="1" applyBorder="1" applyAlignment="1">
      <alignment horizontal="center" vertical="top" wrapText="1"/>
    </xf>
    <xf numFmtId="0" fontId="3" fillId="4" borderId="4" xfId="0" applyFont="1" applyFill="1" applyBorder="1" applyAlignment="1">
      <alignment vertical="center" wrapText="1"/>
    </xf>
    <xf numFmtId="0" fontId="5" fillId="4" borderId="9" xfId="0" applyFont="1" applyFill="1" applyBorder="1" applyAlignment="1">
      <alignment horizontal="center" vertical="top" wrapText="1"/>
    </xf>
    <xf numFmtId="0" fontId="3" fillId="4" borderId="7" xfId="0" applyFont="1" applyFill="1" applyBorder="1" applyAlignment="1">
      <alignment horizontal="center"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1" fillId="4" borderId="1" xfId="0" applyFont="1" applyFill="1" applyBorder="1" applyAlignment="1">
      <alignment vertical="center" wrapText="1"/>
    </xf>
    <xf numFmtId="0" fontId="1"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cellXfs>
  <cellStyles count="1">
    <cellStyle name="Normal" xfId="0" builtinId="0"/>
  </cellStyles>
  <dxfs count="188">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954EC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effectLst/>
              </a:rPr>
              <a:t>IYCF-E capacity mapping assessment results in Mozambique </a:t>
            </a:r>
            <a:r>
              <a:rPr lang="en-US"/>
              <a:t> </a:t>
            </a:r>
          </a:p>
        </c:rich>
      </c:tx>
      <c:layout>
        <c:manualLayout>
          <c:xMode val="edge"/>
          <c:yMode val="edge"/>
          <c:x val="0.2782788761643170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'Data entry tool '!$M$8</c:f>
              <c:strCache>
                <c:ptCount val="1"/>
                <c:pt idx="0">
                  <c:v>Percent </c:v>
                </c:pt>
              </c:strCache>
            </c:strRef>
          </c:tx>
          <c:spPr>
            <a:solidFill>
              <a:schemeClr val="accent2"/>
            </a:solidFill>
            <a:ln>
              <a:noFill/>
            </a:ln>
            <a:effectLst/>
          </c:spPr>
          <c:invertIfNegative val="0"/>
          <c:cat>
            <c:strRef>
              <c:f>'Data entry tool '!$J$9:$J$15</c:f>
              <c:strCache>
                <c:ptCount val="7"/>
                <c:pt idx="0">
                  <c:v>Policies and plans</c:v>
                </c:pt>
                <c:pt idx="1">
                  <c:v>Capacity development including Human resources</c:v>
                </c:pt>
                <c:pt idx="2">
                  <c:v>Coordination</c:v>
                </c:pt>
                <c:pt idx="3">
                  <c:v>Information </c:v>
                </c:pt>
                <c:pt idx="4">
                  <c:v>Programme Delivery</c:v>
                </c:pt>
                <c:pt idx="5">
                  <c:v>Budget and Financing</c:v>
                </c:pt>
                <c:pt idx="6">
                  <c:v>Overall score</c:v>
                </c:pt>
              </c:strCache>
            </c:strRef>
          </c:cat>
          <c:val>
            <c:numRef>
              <c:f>'Data entry tool '!$M$9:$M$15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734-4190-9EFF-A9F2567C5239}"/>
            </c:ext>
          </c:extLst>
        </c:ser>
        <c:dLbls>
          <c:showLegendKey val="0"/>
          <c:showVal val="0"/>
          <c:showCatName val="0"/>
          <c:showSerName val="0"/>
          <c:showPercent val="0"/>
          <c:showBubbleSize val="0"/>
        </c:dLbls>
        <c:gapWidth val="219"/>
        <c:axId val="-2134378672"/>
        <c:axId val="-2134367520"/>
      </c:barChart>
      <c:catAx>
        <c:axId val="-21343786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367520"/>
        <c:crosses val="autoZero"/>
        <c:auto val="1"/>
        <c:lblAlgn val="ctr"/>
        <c:lblOffset val="100"/>
        <c:noMultiLvlLbl val="0"/>
      </c:catAx>
      <c:valAx>
        <c:axId val="-21343675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378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283027</xdr:colOff>
      <xdr:row>33</xdr:row>
      <xdr:rowOff>265610</xdr:rowOff>
    </xdr:from>
    <xdr:to>
      <xdr:col>14</xdr:col>
      <xdr:colOff>461554</xdr:colOff>
      <xdr:row>48</xdr:row>
      <xdr:rowOff>126274</xdr:rowOff>
    </xdr:to>
    <xdr:graphicFrame macro="">
      <xdr:nvGraphicFramePr>
        <xdr:cNvPr id="2" name="Chart 1">
          <a:extLst>
            <a:ext uri="{FF2B5EF4-FFF2-40B4-BE49-F238E27FC236}">
              <a16:creationId xmlns:a16="http://schemas.microsoft.com/office/drawing/2014/main" id="{00306800-44CD-497F-A7F4-F413ED347E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91"/>
  <sheetViews>
    <sheetView showGridLines="0" tabSelected="1" zoomScale="40" zoomScaleNormal="40" zoomScalePageLayoutView="97" workbookViewId="0">
      <selection activeCell="R6" sqref="R6"/>
    </sheetView>
  </sheetViews>
  <sheetFormatPr defaultColWidth="9.1796875" defaultRowHeight="17.5" customHeight="1" x14ac:dyDescent="0.35"/>
  <cols>
    <col min="1" max="1" width="9.1796875" style="1"/>
    <col min="2" max="2" width="88.36328125" style="1" customWidth="1"/>
    <col min="3" max="3" width="20.453125" style="2" customWidth="1"/>
    <col min="4" max="4" width="40.36328125" style="2" customWidth="1"/>
    <col min="5" max="5" width="13.36328125" style="2" customWidth="1"/>
    <col min="6" max="7" width="25.81640625" style="2" customWidth="1"/>
    <col min="8" max="9" width="9.1796875" style="1"/>
    <col min="10" max="10" width="47.453125" style="1" customWidth="1"/>
    <col min="11" max="12" width="14.453125" style="2" customWidth="1"/>
    <col min="13" max="13" width="32.1796875" style="2" customWidth="1"/>
    <col min="14" max="16384" width="9.1796875" style="1"/>
  </cols>
  <sheetData>
    <row r="2" spans="1:13" ht="17.5" customHeight="1" thickBot="1" x14ac:dyDescent="0.4"/>
    <row r="3" spans="1:13" ht="17.5" customHeight="1" thickBot="1" x14ac:dyDescent="0.4">
      <c r="A3" s="3"/>
      <c r="B3" s="4" t="s">
        <v>77</v>
      </c>
      <c r="C3" s="4" t="s">
        <v>78</v>
      </c>
      <c r="D3" s="4" t="s">
        <v>79</v>
      </c>
      <c r="E3" s="5"/>
      <c r="F3" s="5"/>
      <c r="G3" s="5"/>
    </row>
    <row r="4" spans="1:13" ht="25.5" customHeight="1" x14ac:dyDescent="0.35">
      <c r="A4" s="3"/>
      <c r="B4" s="32" t="s">
        <v>0</v>
      </c>
      <c r="C4" s="22" t="s">
        <v>89</v>
      </c>
      <c r="D4" s="23" t="s">
        <v>92</v>
      </c>
      <c r="E4" s="23" t="s">
        <v>85</v>
      </c>
      <c r="F4" s="23" t="s">
        <v>4</v>
      </c>
      <c r="G4" s="23" t="s">
        <v>5</v>
      </c>
    </row>
    <row r="5" spans="1:13" ht="35" customHeight="1" x14ac:dyDescent="0.35">
      <c r="A5" s="3"/>
      <c r="B5" s="33"/>
      <c r="C5" s="25" t="s">
        <v>1</v>
      </c>
      <c r="D5" s="26"/>
      <c r="E5" s="26"/>
      <c r="F5" s="26"/>
      <c r="G5" s="26"/>
    </row>
    <row r="6" spans="1:13" ht="17.5" customHeight="1" x14ac:dyDescent="0.35">
      <c r="A6" s="3"/>
      <c r="B6" s="33"/>
      <c r="C6" s="34"/>
      <c r="D6" s="26"/>
      <c r="E6" s="26"/>
      <c r="F6" s="26"/>
      <c r="G6" s="26"/>
      <c r="I6" s="15"/>
      <c r="J6" s="15"/>
      <c r="K6" s="20"/>
      <c r="L6" s="20"/>
      <c r="M6" s="20"/>
    </row>
    <row r="7" spans="1:13" ht="17" customHeight="1" thickBot="1" x14ac:dyDescent="0.4">
      <c r="A7" s="3"/>
      <c r="B7" s="33"/>
      <c r="C7" s="34"/>
      <c r="D7" s="26"/>
      <c r="E7" s="26"/>
      <c r="F7" s="26"/>
      <c r="G7" s="26"/>
      <c r="I7" s="15"/>
      <c r="J7" s="19" t="s">
        <v>66</v>
      </c>
      <c r="K7" s="20"/>
      <c r="L7" s="20"/>
      <c r="M7" s="20"/>
    </row>
    <row r="8" spans="1:13" ht="28.5" customHeight="1" thickBot="1" x14ac:dyDescent="0.4">
      <c r="A8" s="3"/>
      <c r="B8" s="35"/>
      <c r="C8" s="36"/>
      <c r="D8" s="28"/>
      <c r="E8" s="28"/>
      <c r="F8" s="28"/>
      <c r="G8" s="28"/>
      <c r="I8" s="15"/>
      <c r="J8" s="40"/>
      <c r="K8" s="41" t="s">
        <v>90</v>
      </c>
      <c r="L8" s="42" t="s">
        <v>91</v>
      </c>
      <c r="M8" s="42" t="s">
        <v>75</v>
      </c>
    </row>
    <row r="9" spans="1:13" ht="30" customHeight="1" thickBot="1" x14ac:dyDescent="0.4">
      <c r="A9" s="3"/>
      <c r="B9" s="6" t="s">
        <v>6</v>
      </c>
      <c r="C9" s="7"/>
      <c r="D9" s="7"/>
      <c r="E9" s="7">
        <f>C9+D9</f>
        <v>0</v>
      </c>
      <c r="F9" s="8"/>
      <c r="G9" s="8"/>
      <c r="I9" s="15"/>
      <c r="J9" s="16" t="s">
        <v>67</v>
      </c>
      <c r="K9" s="17">
        <v>27</v>
      </c>
      <c r="L9" s="17">
        <f>E18</f>
        <v>0</v>
      </c>
      <c r="M9" s="18">
        <f>L9/K9</f>
        <v>0</v>
      </c>
    </row>
    <row r="10" spans="1:13" ht="17.5" customHeight="1" thickBot="1" x14ac:dyDescent="0.4">
      <c r="A10" s="3"/>
      <c r="B10" s="6" t="s">
        <v>7</v>
      </c>
      <c r="C10" s="7"/>
      <c r="D10" s="7"/>
      <c r="E10" s="7">
        <f t="shared" ref="E10:E17" si="0">C10+D10</f>
        <v>0</v>
      </c>
      <c r="F10" s="8"/>
      <c r="G10" s="8"/>
      <c r="I10" s="15"/>
      <c r="J10" s="16" t="s">
        <v>68</v>
      </c>
      <c r="K10" s="17">
        <v>27</v>
      </c>
      <c r="L10" s="17">
        <f>E33</f>
        <v>0</v>
      </c>
      <c r="M10" s="18">
        <f t="shared" ref="M10:M15" si="1">L10/K10</f>
        <v>0</v>
      </c>
    </row>
    <row r="11" spans="1:13" ht="17.5" customHeight="1" thickBot="1" x14ac:dyDescent="0.4">
      <c r="A11" s="3"/>
      <c r="B11" s="6" t="s">
        <v>8</v>
      </c>
      <c r="C11" s="7"/>
      <c r="D11" s="7"/>
      <c r="E11" s="7">
        <f t="shared" si="0"/>
        <v>0</v>
      </c>
      <c r="F11" s="8"/>
      <c r="G11" s="8"/>
      <c r="I11" s="15"/>
      <c r="J11" s="16" t="s">
        <v>69</v>
      </c>
      <c r="K11" s="17">
        <v>12</v>
      </c>
      <c r="L11" s="17">
        <f>E44</f>
        <v>0</v>
      </c>
      <c r="M11" s="18">
        <f t="shared" si="1"/>
        <v>0</v>
      </c>
    </row>
    <row r="12" spans="1:13" ht="17.5" customHeight="1" thickBot="1" x14ac:dyDescent="0.4">
      <c r="A12" s="3"/>
      <c r="B12" s="6" t="s">
        <v>9</v>
      </c>
      <c r="C12" s="7"/>
      <c r="D12" s="7"/>
      <c r="E12" s="7">
        <f t="shared" si="0"/>
        <v>0</v>
      </c>
      <c r="F12" s="8"/>
      <c r="G12" s="8"/>
      <c r="I12" s="15"/>
      <c r="J12" s="16" t="s">
        <v>70</v>
      </c>
      <c r="K12" s="17">
        <v>24</v>
      </c>
      <c r="L12" s="17">
        <f>E60</f>
        <v>0</v>
      </c>
      <c r="M12" s="18">
        <f t="shared" si="1"/>
        <v>0</v>
      </c>
    </row>
    <row r="13" spans="1:13" ht="17.5" customHeight="1" thickBot="1" x14ac:dyDescent="0.4">
      <c r="A13" s="3"/>
      <c r="B13" s="6" t="s">
        <v>10</v>
      </c>
      <c r="C13" s="7"/>
      <c r="D13" s="7"/>
      <c r="E13" s="7">
        <f t="shared" si="0"/>
        <v>0</v>
      </c>
      <c r="F13" s="8"/>
      <c r="G13" s="8"/>
      <c r="I13" s="15"/>
      <c r="J13" s="16" t="s">
        <v>71</v>
      </c>
      <c r="K13" s="17">
        <v>39</v>
      </c>
      <c r="L13" s="17">
        <f>E81</f>
        <v>0</v>
      </c>
      <c r="M13" s="18">
        <f t="shared" si="1"/>
        <v>0</v>
      </c>
    </row>
    <row r="14" spans="1:13" ht="17.5" customHeight="1" thickBot="1" x14ac:dyDescent="0.4">
      <c r="A14" s="3"/>
      <c r="B14" s="6" t="s">
        <v>11</v>
      </c>
      <c r="C14" s="7"/>
      <c r="D14" s="7"/>
      <c r="E14" s="7">
        <f>C14+D14</f>
        <v>0</v>
      </c>
      <c r="F14" s="8"/>
      <c r="G14" s="8"/>
      <c r="I14" s="15"/>
      <c r="J14" s="16" t="s">
        <v>72</v>
      </c>
      <c r="K14" s="17">
        <v>12</v>
      </c>
      <c r="L14" s="17">
        <f>E91</f>
        <v>0</v>
      </c>
      <c r="M14" s="18">
        <f t="shared" si="1"/>
        <v>0</v>
      </c>
    </row>
    <row r="15" spans="1:13" ht="17.5" customHeight="1" thickBot="1" x14ac:dyDescent="0.4">
      <c r="A15" s="3"/>
      <c r="B15" s="6" t="s">
        <v>12</v>
      </c>
      <c r="C15" s="7"/>
      <c r="D15" s="7"/>
      <c r="E15" s="7">
        <f t="shared" si="0"/>
        <v>0</v>
      </c>
      <c r="F15" s="8"/>
      <c r="G15" s="8"/>
      <c r="I15" s="15"/>
      <c r="J15" s="16" t="s">
        <v>73</v>
      </c>
      <c r="K15" s="17">
        <f>SUM(K9:K14)</f>
        <v>141</v>
      </c>
      <c r="L15" s="17">
        <f>SUM(L9:L14)</f>
        <v>0</v>
      </c>
      <c r="M15" s="18">
        <f t="shared" si="1"/>
        <v>0</v>
      </c>
    </row>
    <row r="16" spans="1:13" ht="29" customHeight="1" thickBot="1" x14ac:dyDescent="0.4">
      <c r="A16" s="3"/>
      <c r="B16" s="6" t="s">
        <v>13</v>
      </c>
      <c r="C16" s="7"/>
      <c r="D16" s="7"/>
      <c r="E16" s="7">
        <f t="shared" si="0"/>
        <v>0</v>
      </c>
      <c r="F16" s="8"/>
      <c r="G16" s="8"/>
      <c r="I16" s="15"/>
      <c r="J16" s="16" t="s">
        <v>74</v>
      </c>
      <c r="K16" s="18">
        <v>1</v>
      </c>
      <c r="L16" s="18">
        <f>L15/K15</f>
        <v>0</v>
      </c>
      <c r="M16" s="18"/>
    </row>
    <row r="17" spans="1:13" ht="17.5" customHeight="1" thickBot="1" x14ac:dyDescent="0.4">
      <c r="A17" s="3"/>
      <c r="B17" s="6" t="s">
        <v>76</v>
      </c>
      <c r="C17" s="7"/>
      <c r="D17" s="7"/>
      <c r="E17" s="7">
        <f t="shared" si="0"/>
        <v>0</v>
      </c>
      <c r="F17" s="8"/>
      <c r="G17" s="8"/>
      <c r="I17" s="15"/>
      <c r="J17" s="15"/>
      <c r="K17" s="20"/>
      <c r="L17" s="20"/>
      <c r="M17" s="20"/>
    </row>
    <row r="18" spans="1:13" ht="17.5" customHeight="1" thickBot="1" x14ac:dyDescent="0.4">
      <c r="A18" s="3"/>
      <c r="B18" s="9" t="s">
        <v>14</v>
      </c>
      <c r="C18" s="10"/>
      <c r="D18" s="10">
        <f>SUM(D9:D17)</f>
        <v>0</v>
      </c>
      <c r="E18" s="10">
        <f>SUM(E9:E17)</f>
        <v>0</v>
      </c>
      <c r="F18" s="10"/>
      <c r="G18" s="10"/>
    </row>
    <row r="19" spans="1:13" ht="26.25" customHeight="1" x14ac:dyDescent="0.35">
      <c r="A19" s="3"/>
      <c r="B19" s="32" t="s">
        <v>87</v>
      </c>
      <c r="C19" s="37" t="s">
        <v>86</v>
      </c>
      <c r="D19" s="23" t="s">
        <v>92</v>
      </c>
      <c r="E19" s="23" t="s">
        <v>85</v>
      </c>
      <c r="F19" s="23" t="s">
        <v>4</v>
      </c>
      <c r="G19" s="23" t="s">
        <v>5</v>
      </c>
    </row>
    <row r="20" spans="1:13" ht="24" customHeight="1" x14ac:dyDescent="0.35">
      <c r="A20" s="3"/>
      <c r="B20" s="33"/>
      <c r="C20" s="25" t="s">
        <v>88</v>
      </c>
      <c r="D20" s="26"/>
      <c r="E20" s="26"/>
      <c r="F20" s="26"/>
      <c r="G20" s="26"/>
    </row>
    <row r="21" spans="1:13" ht="17.5" customHeight="1" x14ac:dyDescent="0.35">
      <c r="A21" s="3"/>
      <c r="B21" s="33"/>
      <c r="C21" s="27"/>
      <c r="D21" s="26"/>
      <c r="E21" s="26"/>
      <c r="F21" s="26"/>
      <c r="G21" s="26"/>
    </row>
    <row r="22" spans="1:13" ht="32" customHeight="1" x14ac:dyDescent="0.35">
      <c r="A22" s="3"/>
      <c r="B22" s="33"/>
      <c r="C22" s="27"/>
      <c r="D22" s="26"/>
      <c r="E22" s="26"/>
      <c r="F22" s="26"/>
      <c r="G22" s="26"/>
    </row>
    <row r="23" spans="1:13" ht="17.5" customHeight="1" thickBot="1" x14ac:dyDescent="0.4">
      <c r="A23" s="3"/>
      <c r="B23" s="35"/>
      <c r="C23" s="30"/>
      <c r="D23" s="28"/>
      <c r="E23" s="28"/>
      <c r="F23" s="28"/>
      <c r="G23" s="28"/>
    </row>
    <row r="24" spans="1:13" ht="17.5" customHeight="1" thickBot="1" x14ac:dyDescent="0.4">
      <c r="A24" s="3"/>
      <c r="B24" s="6" t="s">
        <v>15</v>
      </c>
      <c r="C24" s="7"/>
      <c r="D24" s="7"/>
      <c r="E24" s="7">
        <f t="shared" ref="E24:E32" si="2">C24+D24</f>
        <v>0</v>
      </c>
      <c r="F24" s="8"/>
      <c r="G24" s="8"/>
    </row>
    <row r="25" spans="1:13" ht="17.5" customHeight="1" thickBot="1" x14ac:dyDescent="0.4">
      <c r="A25" s="3"/>
      <c r="B25" s="6" t="s">
        <v>16</v>
      </c>
      <c r="C25" s="7"/>
      <c r="D25" s="7"/>
      <c r="E25" s="7">
        <f t="shared" si="2"/>
        <v>0</v>
      </c>
      <c r="F25" s="8"/>
      <c r="G25" s="8"/>
    </row>
    <row r="26" spans="1:13" ht="17.5" customHeight="1" thickBot="1" x14ac:dyDescent="0.4">
      <c r="A26" s="3"/>
      <c r="B26" s="6" t="s">
        <v>17</v>
      </c>
      <c r="C26" s="7"/>
      <c r="D26" s="7"/>
      <c r="E26" s="7">
        <f t="shared" si="2"/>
        <v>0</v>
      </c>
      <c r="F26" s="8"/>
      <c r="G26" s="8"/>
    </row>
    <row r="27" spans="1:13" ht="30" customHeight="1" thickBot="1" x14ac:dyDescent="0.4">
      <c r="A27" s="3"/>
      <c r="B27" s="6" t="s">
        <v>18</v>
      </c>
      <c r="C27" s="7"/>
      <c r="D27" s="7"/>
      <c r="E27" s="7">
        <f t="shared" si="2"/>
        <v>0</v>
      </c>
      <c r="F27" s="8"/>
      <c r="G27" s="8"/>
    </row>
    <row r="28" spans="1:13" ht="17.5" customHeight="1" thickBot="1" x14ac:dyDescent="0.4">
      <c r="A28" s="3"/>
      <c r="B28" s="6" t="s">
        <v>19</v>
      </c>
      <c r="C28" s="7"/>
      <c r="D28" s="7"/>
      <c r="E28" s="7">
        <f t="shared" si="2"/>
        <v>0</v>
      </c>
      <c r="F28" s="8"/>
      <c r="G28" s="8"/>
    </row>
    <row r="29" spans="1:13" ht="17.5" customHeight="1" thickBot="1" x14ac:dyDescent="0.4">
      <c r="A29" s="3"/>
      <c r="B29" s="6" t="s">
        <v>20</v>
      </c>
      <c r="C29" s="7"/>
      <c r="D29" s="7"/>
      <c r="E29" s="7">
        <f t="shared" si="2"/>
        <v>0</v>
      </c>
      <c r="F29" s="8"/>
      <c r="G29" s="8"/>
    </row>
    <row r="30" spans="1:13" ht="17.5" customHeight="1" thickBot="1" x14ac:dyDescent="0.4">
      <c r="A30" s="3"/>
      <c r="B30" s="6" t="s">
        <v>21</v>
      </c>
      <c r="C30" s="7"/>
      <c r="D30" s="7"/>
      <c r="E30" s="7">
        <f t="shared" si="2"/>
        <v>0</v>
      </c>
      <c r="F30" s="8"/>
      <c r="G30" s="8"/>
    </row>
    <row r="31" spans="1:13" ht="17.5" customHeight="1" thickBot="1" x14ac:dyDescent="0.4">
      <c r="A31" s="3"/>
      <c r="B31" s="6" t="s">
        <v>22</v>
      </c>
      <c r="C31" s="7"/>
      <c r="D31" s="7"/>
      <c r="E31" s="7">
        <f t="shared" si="2"/>
        <v>0</v>
      </c>
      <c r="F31" s="8"/>
      <c r="G31" s="8"/>
    </row>
    <row r="32" spans="1:13" ht="17.5" customHeight="1" thickBot="1" x14ac:dyDescent="0.4">
      <c r="A32" s="3"/>
      <c r="B32" s="6" t="s">
        <v>23</v>
      </c>
      <c r="C32" s="7"/>
      <c r="D32" s="7"/>
      <c r="E32" s="7">
        <f t="shared" si="2"/>
        <v>0</v>
      </c>
      <c r="F32" s="8"/>
      <c r="G32" s="8"/>
    </row>
    <row r="33" spans="1:7" ht="17.5" customHeight="1" thickBot="1" x14ac:dyDescent="0.4">
      <c r="A33" s="3"/>
      <c r="B33" s="9" t="s">
        <v>84</v>
      </c>
      <c r="C33" s="11"/>
      <c r="D33" s="11">
        <f>SUM(D24:D32)</f>
        <v>0</v>
      </c>
      <c r="E33" s="11">
        <f>SUM(E24:E32)</f>
        <v>0</v>
      </c>
      <c r="F33" s="11"/>
      <c r="G33" s="11"/>
    </row>
    <row r="34" spans="1:7" ht="29.25" customHeight="1" x14ac:dyDescent="0.35">
      <c r="A34" s="3"/>
      <c r="B34" s="21" t="s">
        <v>24</v>
      </c>
      <c r="C34" s="22" t="s">
        <v>89</v>
      </c>
      <c r="D34" s="23" t="s">
        <v>92</v>
      </c>
      <c r="E34" s="23" t="s">
        <v>85</v>
      </c>
      <c r="F34" s="23" t="s">
        <v>4</v>
      </c>
      <c r="G34" s="23" t="s">
        <v>26</v>
      </c>
    </row>
    <row r="35" spans="1:7" ht="31" customHeight="1" x14ac:dyDescent="0.35">
      <c r="A35" s="3"/>
      <c r="B35" s="24"/>
      <c r="C35" s="25" t="s">
        <v>25</v>
      </c>
      <c r="D35" s="26"/>
      <c r="E35" s="26"/>
      <c r="F35" s="26"/>
      <c r="G35" s="26"/>
    </row>
    <row r="36" spans="1:7" ht="17.5" customHeight="1" x14ac:dyDescent="0.35">
      <c r="A36" s="3"/>
      <c r="B36" s="24"/>
      <c r="C36" s="27"/>
      <c r="D36" s="26"/>
      <c r="E36" s="26"/>
      <c r="F36" s="26"/>
      <c r="G36" s="26"/>
    </row>
    <row r="37" spans="1:7" ht="17.5" customHeight="1" x14ac:dyDescent="0.35">
      <c r="A37" s="3"/>
      <c r="B37" s="24"/>
      <c r="C37" s="27"/>
      <c r="D37" s="26"/>
      <c r="E37" s="26"/>
      <c r="F37" s="26"/>
      <c r="G37" s="26"/>
    </row>
    <row r="38" spans="1:7" ht="17.5" customHeight="1" thickBot="1" x14ac:dyDescent="0.4">
      <c r="A38" s="3"/>
      <c r="B38" s="24"/>
      <c r="C38" s="27"/>
      <c r="D38" s="28"/>
      <c r="E38" s="26"/>
      <c r="F38" s="26"/>
      <c r="G38" s="26"/>
    </row>
    <row r="39" spans="1:7" ht="3" customHeight="1" thickBot="1" x14ac:dyDescent="0.4">
      <c r="A39" s="3"/>
      <c r="B39" s="29"/>
      <c r="C39" s="30"/>
      <c r="D39" s="31"/>
      <c r="E39" s="26"/>
      <c r="F39" s="28"/>
      <c r="G39" s="28"/>
    </row>
    <row r="40" spans="1:7" ht="17.5" customHeight="1" thickBot="1" x14ac:dyDescent="0.4">
      <c r="A40" s="3"/>
      <c r="B40" s="6" t="s">
        <v>27</v>
      </c>
      <c r="C40" s="7"/>
      <c r="D40" s="7"/>
      <c r="E40" s="7">
        <f t="shared" ref="E40:E43" si="3">C40+D40</f>
        <v>0</v>
      </c>
      <c r="F40" s="8"/>
      <c r="G40" s="8"/>
    </row>
    <row r="41" spans="1:7" ht="17.5" customHeight="1" thickBot="1" x14ac:dyDescent="0.4">
      <c r="A41" s="3"/>
      <c r="B41" s="6" t="s">
        <v>28</v>
      </c>
      <c r="C41" s="7"/>
      <c r="D41" s="7"/>
      <c r="E41" s="7">
        <f t="shared" si="3"/>
        <v>0</v>
      </c>
      <c r="F41" s="8"/>
      <c r="G41" s="8"/>
    </row>
    <row r="42" spans="1:7" ht="17.5" customHeight="1" thickBot="1" x14ac:dyDescent="0.4">
      <c r="A42" s="3"/>
      <c r="B42" s="6" t="s">
        <v>29</v>
      </c>
      <c r="C42" s="7"/>
      <c r="D42" s="7"/>
      <c r="E42" s="7">
        <f t="shared" si="3"/>
        <v>0</v>
      </c>
      <c r="F42" s="8"/>
      <c r="G42" s="8"/>
    </row>
    <row r="43" spans="1:7" ht="17.5" customHeight="1" thickBot="1" x14ac:dyDescent="0.4">
      <c r="A43" s="3"/>
      <c r="B43" s="6" t="s">
        <v>30</v>
      </c>
      <c r="C43" s="7"/>
      <c r="D43" s="7"/>
      <c r="E43" s="7">
        <f t="shared" si="3"/>
        <v>0</v>
      </c>
      <c r="F43" s="8"/>
      <c r="G43" s="8"/>
    </row>
    <row r="44" spans="1:7" ht="17.5" customHeight="1" thickBot="1" x14ac:dyDescent="0.4">
      <c r="A44" s="3"/>
      <c r="B44" s="12" t="s">
        <v>80</v>
      </c>
      <c r="C44" s="11"/>
      <c r="D44" s="11">
        <f>SUM(D40:D43)</f>
        <v>0</v>
      </c>
      <c r="E44" s="11">
        <f>SUM(E40:E43)</f>
        <v>0</v>
      </c>
      <c r="F44" s="13"/>
      <c r="G44" s="13"/>
    </row>
    <row r="45" spans="1:7" ht="28.5" customHeight="1" x14ac:dyDescent="0.35">
      <c r="A45" s="3"/>
      <c r="B45" s="32" t="s">
        <v>31</v>
      </c>
      <c r="C45" s="22" t="s">
        <v>89</v>
      </c>
      <c r="D45" s="23" t="s">
        <v>92</v>
      </c>
      <c r="E45" s="23" t="s">
        <v>85</v>
      </c>
      <c r="F45" s="23" t="s">
        <v>4</v>
      </c>
      <c r="G45" s="23" t="s">
        <v>26</v>
      </c>
    </row>
    <row r="46" spans="1:7" ht="31" customHeight="1" x14ac:dyDescent="0.35">
      <c r="A46" s="3"/>
      <c r="B46" s="38"/>
      <c r="C46" s="25" t="s">
        <v>25</v>
      </c>
      <c r="D46" s="26"/>
      <c r="E46" s="26"/>
      <c r="F46" s="26"/>
      <c r="G46" s="26"/>
    </row>
    <row r="47" spans="1:7" ht="17.5" customHeight="1" x14ac:dyDescent="0.35">
      <c r="A47" s="3"/>
      <c r="B47" s="38"/>
      <c r="C47" s="27"/>
      <c r="D47" s="26"/>
      <c r="E47" s="26"/>
      <c r="F47" s="26"/>
      <c r="G47" s="26"/>
    </row>
    <row r="48" spans="1:7" ht="17.5" customHeight="1" x14ac:dyDescent="0.35">
      <c r="A48" s="3"/>
      <c r="B48" s="38"/>
      <c r="C48" s="27"/>
      <c r="D48" s="26"/>
      <c r="E48" s="26"/>
      <c r="F48" s="26"/>
      <c r="G48" s="26"/>
    </row>
    <row r="49" spans="1:7" ht="17.5" customHeight="1" thickBot="1" x14ac:dyDescent="0.4">
      <c r="A49" s="3"/>
      <c r="B49" s="39"/>
      <c r="C49" s="30"/>
      <c r="D49" s="28"/>
      <c r="E49" s="26"/>
      <c r="F49" s="28"/>
      <c r="G49" s="28"/>
    </row>
    <row r="50" spans="1:7" ht="29" customHeight="1" thickBot="1" x14ac:dyDescent="0.4">
      <c r="A50" s="3"/>
      <c r="B50" s="14" t="s">
        <v>32</v>
      </c>
      <c r="C50" s="7"/>
      <c r="D50" s="7"/>
      <c r="E50" s="7">
        <f t="shared" ref="E50:E59" si="4">C50+D50</f>
        <v>0</v>
      </c>
      <c r="F50" s="8"/>
      <c r="G50" s="8"/>
    </row>
    <row r="51" spans="1:7" ht="17.5" customHeight="1" thickBot="1" x14ac:dyDescent="0.4">
      <c r="A51" s="3"/>
      <c r="B51" s="6" t="s">
        <v>33</v>
      </c>
      <c r="C51" s="7"/>
      <c r="D51" s="7"/>
      <c r="E51" s="7">
        <f t="shared" si="4"/>
        <v>0</v>
      </c>
      <c r="F51" s="8"/>
      <c r="G51" s="8"/>
    </row>
    <row r="52" spans="1:7" ht="17.5" customHeight="1" thickBot="1" x14ac:dyDescent="0.4">
      <c r="A52" s="3"/>
      <c r="B52" s="6" t="s">
        <v>34</v>
      </c>
      <c r="C52" s="7"/>
      <c r="D52" s="7"/>
      <c r="E52" s="7">
        <f t="shared" si="4"/>
        <v>0</v>
      </c>
      <c r="F52" s="8"/>
      <c r="G52" s="8"/>
    </row>
    <row r="53" spans="1:7" ht="34" customHeight="1" thickBot="1" x14ac:dyDescent="0.4">
      <c r="A53" s="3"/>
      <c r="B53" s="14" t="s">
        <v>35</v>
      </c>
      <c r="C53" s="7"/>
      <c r="D53" s="7"/>
      <c r="E53" s="7">
        <f t="shared" si="4"/>
        <v>0</v>
      </c>
      <c r="F53" s="8"/>
      <c r="G53" s="8"/>
    </row>
    <row r="54" spans="1:7" ht="17.5" customHeight="1" thickBot="1" x14ac:dyDescent="0.4">
      <c r="A54" s="3"/>
      <c r="B54" s="6" t="s">
        <v>36</v>
      </c>
      <c r="C54" s="7"/>
      <c r="D54" s="7"/>
      <c r="E54" s="7">
        <f t="shared" si="4"/>
        <v>0</v>
      </c>
      <c r="F54" s="8"/>
      <c r="G54" s="8"/>
    </row>
    <row r="55" spans="1:7" ht="17.5" customHeight="1" thickBot="1" x14ac:dyDescent="0.4">
      <c r="A55" s="3"/>
      <c r="B55" s="6" t="s">
        <v>37</v>
      </c>
      <c r="C55" s="7"/>
      <c r="D55" s="7"/>
      <c r="E55" s="7">
        <f t="shared" si="4"/>
        <v>0</v>
      </c>
      <c r="F55" s="8"/>
      <c r="G55" s="8"/>
    </row>
    <row r="56" spans="1:7" ht="17.5" customHeight="1" thickBot="1" x14ac:dyDescent="0.4">
      <c r="A56" s="3"/>
      <c r="B56" s="6" t="s">
        <v>38</v>
      </c>
      <c r="C56" s="7"/>
      <c r="D56" s="7"/>
      <c r="E56" s="7">
        <f t="shared" si="4"/>
        <v>0</v>
      </c>
      <c r="F56" s="8"/>
      <c r="G56" s="8"/>
    </row>
    <row r="57" spans="1:7" ht="34" customHeight="1" thickBot="1" x14ac:dyDescent="0.4">
      <c r="A57" s="3"/>
      <c r="B57" s="6" t="s">
        <v>39</v>
      </c>
      <c r="C57" s="7"/>
      <c r="D57" s="7"/>
      <c r="E57" s="7">
        <f t="shared" si="4"/>
        <v>0</v>
      </c>
      <c r="F57" s="8"/>
      <c r="G57" s="8"/>
    </row>
    <row r="58" spans="1:7" ht="17.5" customHeight="1" thickBot="1" x14ac:dyDescent="0.4">
      <c r="A58" s="3"/>
      <c r="B58" s="6" t="s">
        <v>40</v>
      </c>
      <c r="C58" s="7"/>
      <c r="D58" s="7"/>
      <c r="E58" s="7">
        <f t="shared" si="4"/>
        <v>0</v>
      </c>
      <c r="F58" s="8"/>
      <c r="G58" s="8"/>
    </row>
    <row r="59" spans="1:7" ht="35" customHeight="1" thickBot="1" x14ac:dyDescent="0.4">
      <c r="A59" s="3"/>
      <c r="B59" s="6" t="s">
        <v>41</v>
      </c>
      <c r="C59" s="7"/>
      <c r="D59" s="7"/>
      <c r="E59" s="7">
        <f t="shared" si="4"/>
        <v>0</v>
      </c>
      <c r="F59" s="8"/>
      <c r="G59" s="8"/>
    </row>
    <row r="60" spans="1:7" ht="17.5" customHeight="1" thickBot="1" x14ac:dyDescent="0.4">
      <c r="A60" s="3"/>
      <c r="B60" s="12" t="s">
        <v>81</v>
      </c>
      <c r="C60" s="11"/>
      <c r="D60" s="11">
        <f>SUM(D50:D59)</f>
        <v>0</v>
      </c>
      <c r="E60" s="11">
        <f>SUM(E50:E59)</f>
        <v>0</v>
      </c>
      <c r="F60" s="8"/>
      <c r="G60" s="8"/>
    </row>
    <row r="61" spans="1:7" ht="33.75" customHeight="1" x14ac:dyDescent="0.35">
      <c r="A61" s="3"/>
      <c r="B61" s="32" t="s">
        <v>42</v>
      </c>
      <c r="C61" s="22" t="s">
        <v>89</v>
      </c>
      <c r="D61" s="23" t="s">
        <v>92</v>
      </c>
      <c r="E61" s="23" t="s">
        <v>85</v>
      </c>
      <c r="F61" s="23" t="s">
        <v>4</v>
      </c>
      <c r="G61" s="23" t="s">
        <v>5</v>
      </c>
    </row>
    <row r="62" spans="1:7" ht="35" customHeight="1" x14ac:dyDescent="0.35">
      <c r="A62" s="3"/>
      <c r="B62" s="38"/>
      <c r="C62" s="25" t="s">
        <v>1</v>
      </c>
      <c r="D62" s="26"/>
      <c r="E62" s="26"/>
      <c r="F62" s="26"/>
      <c r="G62" s="26"/>
    </row>
    <row r="63" spans="1:7" ht="17.5" customHeight="1" x14ac:dyDescent="0.35">
      <c r="A63" s="3"/>
      <c r="B63" s="38"/>
      <c r="C63" s="27"/>
      <c r="D63" s="26"/>
      <c r="E63" s="26"/>
      <c r="F63" s="26"/>
      <c r="G63" s="26"/>
    </row>
    <row r="64" spans="1:7" ht="17.5" customHeight="1" x14ac:dyDescent="0.35">
      <c r="A64" s="3"/>
      <c r="B64" s="38"/>
      <c r="C64" s="27"/>
      <c r="D64" s="26"/>
      <c r="E64" s="26"/>
      <c r="F64" s="26"/>
      <c r="G64" s="26"/>
    </row>
    <row r="65" spans="1:7" ht="24" customHeight="1" thickBot="1" x14ac:dyDescent="0.4">
      <c r="A65" s="3"/>
      <c r="B65" s="39"/>
      <c r="C65" s="30"/>
      <c r="D65" s="28"/>
      <c r="E65" s="26"/>
      <c r="F65" s="28"/>
      <c r="G65" s="28"/>
    </row>
    <row r="66" spans="1:7" ht="17.5" customHeight="1" thickBot="1" x14ac:dyDescent="0.4">
      <c r="A66" s="3"/>
      <c r="B66" s="9" t="s">
        <v>43</v>
      </c>
      <c r="C66" s="10"/>
      <c r="D66" s="10"/>
      <c r="E66" s="10"/>
      <c r="F66" s="10"/>
      <c r="G66" s="10"/>
    </row>
    <row r="67" spans="1:7" ht="17.5" customHeight="1" thickBot="1" x14ac:dyDescent="0.4">
      <c r="A67" s="3"/>
      <c r="B67" s="6" t="s">
        <v>44</v>
      </c>
      <c r="C67" s="7"/>
      <c r="D67" s="7"/>
      <c r="E67" s="7">
        <f t="shared" ref="E67:E80" si="5">C67+D67</f>
        <v>0</v>
      </c>
      <c r="F67" s="8"/>
      <c r="G67" s="8"/>
    </row>
    <row r="68" spans="1:7" ht="17.5" customHeight="1" thickBot="1" x14ac:dyDescent="0.4">
      <c r="A68" s="3"/>
      <c r="B68" s="6" t="s">
        <v>45</v>
      </c>
      <c r="C68" s="7"/>
      <c r="D68" s="7"/>
      <c r="E68" s="7">
        <f t="shared" si="5"/>
        <v>0</v>
      </c>
      <c r="F68" s="8"/>
      <c r="G68" s="8"/>
    </row>
    <row r="69" spans="1:7" ht="32" customHeight="1" thickBot="1" x14ac:dyDescent="0.4">
      <c r="A69" s="3"/>
      <c r="B69" s="6" t="s">
        <v>46</v>
      </c>
      <c r="C69" s="7"/>
      <c r="D69" s="7"/>
      <c r="E69" s="7">
        <f t="shared" si="5"/>
        <v>0</v>
      </c>
      <c r="F69" s="8"/>
      <c r="G69" s="8"/>
    </row>
    <row r="70" spans="1:7" ht="45.75" customHeight="1" thickBot="1" x14ac:dyDescent="0.4">
      <c r="A70" s="3"/>
      <c r="B70" s="6" t="s">
        <v>47</v>
      </c>
      <c r="C70" s="7"/>
      <c r="D70" s="7"/>
      <c r="E70" s="7">
        <f t="shared" si="5"/>
        <v>0</v>
      </c>
      <c r="F70" s="8"/>
      <c r="G70" s="8"/>
    </row>
    <row r="71" spans="1:7" ht="36" customHeight="1" thickBot="1" x14ac:dyDescent="0.4">
      <c r="A71" s="3"/>
      <c r="B71" s="9" t="s">
        <v>48</v>
      </c>
      <c r="C71" s="10"/>
      <c r="D71" s="10"/>
      <c r="E71" s="10">
        <f>C71+D71</f>
        <v>0</v>
      </c>
      <c r="F71" s="10"/>
      <c r="G71" s="10"/>
    </row>
    <row r="72" spans="1:7" ht="17.5" customHeight="1" thickBot="1" x14ac:dyDescent="0.4">
      <c r="A72" s="3"/>
      <c r="B72" s="6" t="s">
        <v>49</v>
      </c>
      <c r="C72" s="7"/>
      <c r="D72" s="7"/>
      <c r="E72" s="7">
        <f t="shared" si="5"/>
        <v>0</v>
      </c>
      <c r="F72" s="8"/>
      <c r="G72" s="8"/>
    </row>
    <row r="73" spans="1:7" ht="17.5" customHeight="1" thickBot="1" x14ac:dyDescent="0.4">
      <c r="A73" s="3"/>
      <c r="B73" s="6" t="s">
        <v>50</v>
      </c>
      <c r="C73" s="7"/>
      <c r="D73" s="7"/>
      <c r="E73" s="7">
        <f t="shared" si="5"/>
        <v>0</v>
      </c>
      <c r="F73" s="8"/>
      <c r="G73" s="8"/>
    </row>
    <row r="74" spans="1:7" ht="17.5" customHeight="1" thickBot="1" x14ac:dyDescent="0.4">
      <c r="A74" s="3"/>
      <c r="B74" s="6" t="s">
        <v>51</v>
      </c>
      <c r="C74" s="7"/>
      <c r="D74" s="7"/>
      <c r="E74" s="7">
        <f t="shared" si="5"/>
        <v>0</v>
      </c>
      <c r="F74" s="8"/>
      <c r="G74" s="8"/>
    </row>
    <row r="75" spans="1:7" ht="17.5" customHeight="1" thickBot="1" x14ac:dyDescent="0.4">
      <c r="A75" s="3"/>
      <c r="B75" s="6" t="s">
        <v>52</v>
      </c>
      <c r="C75" s="7"/>
      <c r="D75" s="7"/>
      <c r="E75" s="7">
        <f t="shared" si="5"/>
        <v>0</v>
      </c>
      <c r="F75" s="8"/>
      <c r="G75" s="8"/>
    </row>
    <row r="76" spans="1:7" ht="17.5" customHeight="1" thickBot="1" x14ac:dyDescent="0.4">
      <c r="A76" s="3"/>
      <c r="B76" s="6" t="s">
        <v>53</v>
      </c>
      <c r="C76" s="7"/>
      <c r="D76" s="7"/>
      <c r="E76" s="7">
        <f t="shared" si="5"/>
        <v>0</v>
      </c>
      <c r="F76" s="8"/>
      <c r="G76" s="8"/>
    </row>
    <row r="77" spans="1:7" ht="17.5" customHeight="1" thickBot="1" x14ac:dyDescent="0.4">
      <c r="A77" s="3"/>
      <c r="B77" s="6" t="s">
        <v>54</v>
      </c>
      <c r="C77" s="7"/>
      <c r="D77" s="7"/>
      <c r="E77" s="7">
        <f t="shared" si="5"/>
        <v>0</v>
      </c>
      <c r="F77" s="8"/>
      <c r="G77" s="8"/>
    </row>
    <row r="78" spans="1:7" ht="29" customHeight="1" thickBot="1" x14ac:dyDescent="0.4">
      <c r="A78" s="3"/>
      <c r="B78" s="6" t="s">
        <v>55</v>
      </c>
      <c r="C78" s="7"/>
      <c r="D78" s="7"/>
      <c r="E78" s="7">
        <f t="shared" si="5"/>
        <v>0</v>
      </c>
      <c r="F78" s="8"/>
      <c r="G78" s="8"/>
    </row>
    <row r="79" spans="1:7" ht="17.5" customHeight="1" thickBot="1" x14ac:dyDescent="0.4">
      <c r="A79" s="3"/>
      <c r="B79" s="6" t="s">
        <v>56</v>
      </c>
      <c r="C79" s="7"/>
      <c r="D79" s="7"/>
      <c r="E79" s="7">
        <f t="shared" si="5"/>
        <v>0</v>
      </c>
      <c r="F79" s="8"/>
      <c r="G79" s="8"/>
    </row>
    <row r="80" spans="1:7" ht="17.5" customHeight="1" thickBot="1" x14ac:dyDescent="0.4">
      <c r="A80" s="3"/>
      <c r="B80" s="6" t="s">
        <v>57</v>
      </c>
      <c r="C80" s="7"/>
      <c r="D80" s="7"/>
      <c r="E80" s="7">
        <f t="shared" si="5"/>
        <v>0</v>
      </c>
      <c r="F80" s="8"/>
      <c r="G80" s="8"/>
    </row>
    <row r="81" spans="1:7" ht="17.5" customHeight="1" thickBot="1" x14ac:dyDescent="0.4">
      <c r="A81" s="3"/>
      <c r="B81" s="12" t="s">
        <v>82</v>
      </c>
      <c r="C81" s="11"/>
      <c r="D81" s="11">
        <f>SUM(D67:D80)</f>
        <v>0</v>
      </c>
      <c r="E81" s="11">
        <f>SUM(E67:E80)</f>
        <v>0</v>
      </c>
      <c r="F81" s="8"/>
      <c r="G81" s="8"/>
    </row>
    <row r="82" spans="1:7" ht="35" customHeight="1" x14ac:dyDescent="0.35">
      <c r="A82" s="3"/>
      <c r="B82" s="32" t="s">
        <v>58</v>
      </c>
      <c r="C82" s="37" t="s">
        <v>86</v>
      </c>
      <c r="D82" s="22" t="s">
        <v>2</v>
      </c>
      <c r="E82" s="23" t="s">
        <v>85</v>
      </c>
      <c r="F82" s="23" t="s">
        <v>4</v>
      </c>
      <c r="G82" s="23" t="s">
        <v>26</v>
      </c>
    </row>
    <row r="83" spans="1:7" ht="34" customHeight="1" x14ac:dyDescent="0.35">
      <c r="A83" s="3"/>
      <c r="B83" s="38"/>
      <c r="C83" s="25" t="s">
        <v>25</v>
      </c>
      <c r="D83" s="25" t="s">
        <v>3</v>
      </c>
      <c r="E83" s="26"/>
      <c r="F83" s="26"/>
      <c r="G83" s="26"/>
    </row>
    <row r="84" spans="1:7" ht="17.5" customHeight="1" x14ac:dyDescent="0.35">
      <c r="A84" s="3"/>
      <c r="B84" s="38"/>
      <c r="C84" s="27"/>
      <c r="D84" s="25" t="s">
        <v>63</v>
      </c>
      <c r="E84" s="26"/>
      <c r="F84" s="26"/>
      <c r="G84" s="26"/>
    </row>
    <row r="85" spans="1:7" ht="17.5" customHeight="1" x14ac:dyDescent="0.35">
      <c r="A85" s="3"/>
      <c r="B85" s="38"/>
      <c r="C85" s="27"/>
      <c r="D85" s="25" t="s">
        <v>64</v>
      </c>
      <c r="E85" s="26"/>
      <c r="F85" s="26"/>
      <c r="G85" s="26"/>
    </row>
    <row r="86" spans="1:7" ht="17.5" customHeight="1" thickBot="1" x14ac:dyDescent="0.4">
      <c r="A86" s="3"/>
      <c r="B86" s="39"/>
      <c r="C86" s="30"/>
      <c r="D86" s="31" t="s">
        <v>65</v>
      </c>
      <c r="E86" s="26"/>
      <c r="F86" s="28"/>
      <c r="G86" s="28"/>
    </row>
    <row r="87" spans="1:7" ht="29" customHeight="1" thickBot="1" x14ac:dyDescent="0.4">
      <c r="A87" s="3"/>
      <c r="B87" s="6" t="s">
        <v>59</v>
      </c>
      <c r="C87" s="7"/>
      <c r="D87" s="7"/>
      <c r="E87" s="7">
        <f t="shared" ref="E87:E90" si="6">C87+D87</f>
        <v>0</v>
      </c>
      <c r="F87" s="8"/>
      <c r="G87" s="8"/>
    </row>
    <row r="88" spans="1:7" ht="31" customHeight="1" thickBot="1" x14ac:dyDescent="0.4">
      <c r="A88" s="3"/>
      <c r="B88" s="6" t="s">
        <v>60</v>
      </c>
      <c r="C88" s="7"/>
      <c r="D88" s="7"/>
      <c r="E88" s="7">
        <f t="shared" si="6"/>
        <v>0</v>
      </c>
      <c r="F88" s="8"/>
      <c r="G88" s="8"/>
    </row>
    <row r="89" spans="1:7" ht="17.5" customHeight="1" thickBot="1" x14ac:dyDescent="0.4">
      <c r="A89" s="3"/>
      <c r="B89" s="6" t="s">
        <v>61</v>
      </c>
      <c r="C89" s="7"/>
      <c r="D89" s="7"/>
      <c r="E89" s="7">
        <f t="shared" si="6"/>
        <v>0</v>
      </c>
      <c r="F89" s="8"/>
      <c r="G89" s="8"/>
    </row>
    <row r="90" spans="1:7" ht="17.5" customHeight="1" thickBot="1" x14ac:dyDescent="0.4">
      <c r="A90" s="3"/>
      <c r="B90" s="6" t="s">
        <v>62</v>
      </c>
      <c r="C90" s="7"/>
      <c r="D90" s="7"/>
      <c r="E90" s="7">
        <f t="shared" si="6"/>
        <v>0</v>
      </c>
      <c r="F90" s="8"/>
      <c r="G90" s="8"/>
    </row>
    <row r="91" spans="1:7" ht="17.5" customHeight="1" thickBot="1" x14ac:dyDescent="0.4">
      <c r="A91" s="3"/>
      <c r="B91" s="12" t="s">
        <v>83</v>
      </c>
      <c r="C91" s="11"/>
      <c r="D91" s="11">
        <f>SUM(D87:D90)</f>
        <v>0</v>
      </c>
      <c r="E91" s="11">
        <f>SUM(E87:E90)</f>
        <v>0</v>
      </c>
      <c r="F91" s="13"/>
      <c r="G91" s="13"/>
    </row>
  </sheetData>
  <mergeCells count="29">
    <mergeCell ref="B82:B86"/>
    <mergeCell ref="F61:F65"/>
    <mergeCell ref="G61:G65"/>
    <mergeCell ref="F45:F49"/>
    <mergeCell ref="G45:G49"/>
    <mergeCell ref="B61:B65"/>
    <mergeCell ref="B45:B49"/>
    <mergeCell ref="G82:G86"/>
    <mergeCell ref="E45:E49"/>
    <mergeCell ref="E61:E65"/>
    <mergeCell ref="E82:E86"/>
    <mergeCell ref="F82:F86"/>
    <mergeCell ref="D45:D49"/>
    <mergeCell ref="D61:D65"/>
    <mergeCell ref="B34:B39"/>
    <mergeCell ref="E34:E39"/>
    <mergeCell ref="F34:F39"/>
    <mergeCell ref="G34:G39"/>
    <mergeCell ref="E4:E8"/>
    <mergeCell ref="E19:E23"/>
    <mergeCell ref="F19:F23"/>
    <mergeCell ref="G19:G23"/>
    <mergeCell ref="B19:B23"/>
    <mergeCell ref="B4:B8"/>
    <mergeCell ref="F4:F8"/>
    <mergeCell ref="G4:G8"/>
    <mergeCell ref="D4:D8"/>
    <mergeCell ref="D19:D23"/>
    <mergeCell ref="D34:D38"/>
  </mergeCells>
  <conditionalFormatting sqref="E9:E17">
    <cfRule type="cellIs" dxfId="27" priority="78" operator="equal">
      <formula>3</formula>
    </cfRule>
    <cfRule type="cellIs" dxfId="26" priority="79" operator="equal">
      <formula>2</formula>
    </cfRule>
    <cfRule type="cellIs" dxfId="25" priority="80" operator="equal">
      <formula>1</formula>
    </cfRule>
    <cfRule type="cellIs" dxfId="24" priority="81" operator="equal">
      <formula>0</formula>
    </cfRule>
  </conditionalFormatting>
  <conditionalFormatting sqref="E24:E32">
    <cfRule type="cellIs" dxfId="23" priority="24" operator="equal">
      <formula>3</formula>
    </cfRule>
    <cfRule type="cellIs" dxfId="22" priority="25" operator="equal">
      <formula>2</formula>
    </cfRule>
    <cfRule type="cellIs" dxfId="21" priority="26" operator="equal">
      <formula>1</formula>
    </cfRule>
    <cfRule type="cellIs" dxfId="20" priority="27" operator="equal">
      <formula>0</formula>
    </cfRule>
  </conditionalFormatting>
  <conditionalFormatting sqref="E40:E43">
    <cfRule type="cellIs" dxfId="19" priority="20" operator="equal">
      <formula>3</formula>
    </cfRule>
    <cfRule type="cellIs" dxfId="18" priority="21" operator="equal">
      <formula>2</formula>
    </cfRule>
    <cfRule type="cellIs" dxfId="17" priority="22" operator="equal">
      <formula>1</formula>
    </cfRule>
    <cfRule type="cellIs" dxfId="16" priority="23" operator="equal">
      <formula>0</formula>
    </cfRule>
  </conditionalFormatting>
  <conditionalFormatting sqref="E50:E59">
    <cfRule type="cellIs" dxfId="15" priority="16" operator="equal">
      <formula>3</formula>
    </cfRule>
    <cfRule type="cellIs" dxfId="14" priority="17" operator="equal">
      <formula>2</formula>
    </cfRule>
    <cfRule type="cellIs" dxfId="13" priority="18" operator="equal">
      <formula>1</formula>
    </cfRule>
    <cfRule type="cellIs" dxfId="12" priority="19" operator="equal">
      <formula>0</formula>
    </cfRule>
  </conditionalFormatting>
  <conditionalFormatting sqref="E67:E70">
    <cfRule type="cellIs" dxfId="11" priority="12" operator="equal">
      <formula>3</formula>
    </cfRule>
    <cfRule type="cellIs" dxfId="10" priority="13" operator="equal">
      <formula>2</formula>
    </cfRule>
    <cfRule type="cellIs" dxfId="9" priority="14" operator="equal">
      <formula>1</formula>
    </cfRule>
    <cfRule type="cellIs" dxfId="8" priority="15" operator="equal">
      <formula>0</formula>
    </cfRule>
  </conditionalFormatting>
  <conditionalFormatting sqref="E72:E80">
    <cfRule type="cellIs" dxfId="7" priority="8" operator="equal">
      <formula>3</formula>
    </cfRule>
    <cfRule type="cellIs" dxfId="6" priority="9" operator="equal">
      <formula>2</formula>
    </cfRule>
    <cfRule type="cellIs" dxfId="5" priority="10" operator="equal">
      <formula>1</formula>
    </cfRule>
    <cfRule type="cellIs" dxfId="4" priority="11" operator="equal">
      <formula>0</formula>
    </cfRule>
  </conditionalFormatting>
  <conditionalFormatting sqref="E87:E90">
    <cfRule type="cellIs" dxfId="3" priority="4" operator="equal">
      <formula>3</formula>
    </cfRule>
    <cfRule type="cellIs" dxfId="2" priority="5" operator="equal">
      <formula>2</formula>
    </cfRule>
    <cfRule type="cellIs" dxfId="1" priority="6" operator="equal">
      <formula>1</formula>
    </cfRule>
    <cfRule type="cellIs" dxfId="0" priority="7" operator="equal">
      <formula>0</formula>
    </cfRule>
  </conditionalFormatting>
  <conditionalFormatting sqref="M9:M15">
    <cfRule type="colorScale" priority="1">
      <colorScale>
        <cfvo type="min"/>
        <cfvo type="percentile" val="50"/>
        <cfvo type="max"/>
        <color rgb="FFF8696B"/>
        <color rgb="FFFCFCFF"/>
        <color rgb="FF63BE7B"/>
      </colorScale>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entry tool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ESARO Nutrition</cp:lastModifiedBy>
  <dcterms:created xsi:type="dcterms:W3CDTF">2019-03-21T18:54:55Z</dcterms:created>
  <dcterms:modified xsi:type="dcterms:W3CDTF">2020-04-22T07:53:33Z</dcterms:modified>
</cp:coreProperties>
</file>